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5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</sheets>
  <definedNames/>
  <calcPr fullCalcOnLoad="1"/>
</workbook>
</file>

<file path=xl/sharedStrings.xml><?xml version="1.0" encoding="utf-8"?>
<sst xmlns="http://schemas.openxmlformats.org/spreadsheetml/2006/main" count="6" uniqueCount="3">
  <si>
    <t>Ставь единички в нужные ячейки, проведи ежа по дорожке, симметрично заданной</t>
  </si>
  <si>
    <t xml:space="preserve">Размести соответствующие цифры симметрично заданному рисунку. </t>
  </si>
  <si>
    <t>Добавь сначала цифры, симметричные относительно красной линии, а затем -фигуры, симметричные относительно синий линии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</si>
</sst>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3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DashDot">
        <color rgb="FFFF0000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DashDot">
        <color rgb="FFFF0000"/>
      </left>
      <right style="mediumDashDot">
        <color rgb="FFFF0000"/>
      </right>
      <top style="mediumDashDot">
        <color rgb="FFFF0000"/>
      </top>
      <bottom style="mediumDashDot">
        <color rgb="FFFF0000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Dashed">
        <color rgb="FFFF0000"/>
      </bottom>
    </border>
    <border>
      <left style="thin">
        <color theme="1"/>
      </left>
      <right>
        <color indexed="63"/>
      </right>
      <top style="thin">
        <color theme="1"/>
      </top>
      <bottom style="mediumDashed">
        <color rgb="FFFF0000"/>
      </bottom>
    </border>
    <border>
      <left>
        <color indexed="63"/>
      </left>
      <right style="thin">
        <color theme="1"/>
      </right>
      <top style="thin">
        <color theme="1"/>
      </top>
      <bottom style="mediumDashed">
        <color rgb="FFFF0000"/>
      </bottom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mediumDashed">
        <color rgb="FFFF0000"/>
      </right>
      <top style="thin">
        <color theme="1"/>
      </top>
      <bottom style="thin">
        <color theme="1"/>
      </bottom>
    </border>
    <border>
      <left style="thin">
        <color theme="1"/>
      </left>
      <right style="mediumDashed">
        <color rgb="FFFF0000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Dashed">
        <color rgb="FF0070C0"/>
      </bottom>
    </border>
    <border>
      <left style="thin">
        <color theme="1"/>
      </left>
      <right>
        <color indexed="63"/>
      </right>
      <top style="thin">
        <color theme="1"/>
      </top>
      <bottom style="mediumDashed">
        <color rgb="FF0070C0"/>
      </bottom>
    </border>
    <border>
      <left style="thin">
        <color theme="1"/>
      </left>
      <right style="mediumDashed">
        <color rgb="FFFF0000"/>
      </right>
      <top style="thin">
        <color theme="1"/>
      </top>
      <bottom style="mediumDashed">
        <color rgb="FF0070C0"/>
      </bottom>
    </border>
    <border>
      <left style="mediumDashed">
        <color rgb="FFFF0000"/>
      </left>
      <right style="thin">
        <color theme="1"/>
      </right>
      <top style="thin">
        <color theme="1"/>
      </top>
      <bottom style="mediumDashed">
        <color rgb="FF0070C0"/>
      </bottom>
    </border>
    <border>
      <left>
        <color indexed="63"/>
      </left>
      <right style="thin">
        <color theme="1"/>
      </right>
      <top style="thin">
        <color theme="1"/>
      </top>
      <bottom style="mediumDashed">
        <color rgb="FF0070C0"/>
      </bottom>
    </border>
    <border>
      <left style="thin">
        <color theme="1"/>
      </left>
      <right style="thin"/>
      <top style="thin">
        <color theme="1"/>
      </top>
      <bottom style="mediumDashed">
        <color rgb="FF007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/>
    </xf>
    <xf numFmtId="0" fontId="38" fillId="0" borderId="19" xfId="0" applyFont="1" applyBorder="1" applyAlignment="1">
      <alignment/>
    </xf>
    <xf numFmtId="0" fontId="29" fillId="34" borderId="14" xfId="0" applyFont="1" applyFill="1" applyBorder="1" applyAlignment="1">
      <alignment/>
    </xf>
    <xf numFmtId="0" fontId="29" fillId="35" borderId="19" xfId="0" applyFont="1" applyFill="1" applyBorder="1" applyAlignment="1">
      <alignment horizontal="center"/>
    </xf>
    <xf numFmtId="0" fontId="29" fillId="33" borderId="14" xfId="0" applyFont="1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0" borderId="22" xfId="0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9" fillId="14" borderId="23" xfId="0" applyFont="1" applyFill="1" applyBorder="1" applyAlignment="1">
      <alignment/>
    </xf>
    <xf numFmtId="0" fontId="39" fillId="7" borderId="24" xfId="0" applyFont="1" applyFill="1" applyBorder="1" applyAlignment="1">
      <alignment/>
    </xf>
    <xf numFmtId="0" fontId="39" fillId="7" borderId="20" xfId="0" applyFont="1" applyFill="1" applyBorder="1" applyAlignment="1">
      <alignment/>
    </xf>
    <xf numFmtId="0" fontId="40" fillId="35" borderId="22" xfId="0" applyFont="1" applyFill="1" applyBorder="1" applyAlignment="1">
      <alignment/>
    </xf>
    <xf numFmtId="0" fontId="40" fillId="35" borderId="0" xfId="0" applyFont="1" applyFill="1" applyBorder="1" applyAlignment="1">
      <alignment/>
    </xf>
    <xf numFmtId="0" fontId="39" fillId="34" borderId="25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4" borderId="26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39" fillId="34" borderId="27" xfId="0" applyFont="1" applyFill="1" applyBorder="1" applyAlignment="1">
      <alignment/>
    </xf>
    <xf numFmtId="0" fontId="39" fillId="34" borderId="17" xfId="0" applyFont="1" applyFill="1" applyBorder="1" applyAlignment="1">
      <alignment/>
    </xf>
    <xf numFmtId="0" fontId="39" fillId="34" borderId="18" xfId="0" applyFont="1" applyFill="1" applyBorder="1" applyAlignment="1">
      <alignment/>
    </xf>
    <xf numFmtId="0" fontId="0" fillId="7" borderId="28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39" fillId="7" borderId="29" xfId="0" applyFont="1" applyFill="1" applyBorder="1" applyAlignment="1">
      <alignment/>
    </xf>
    <xf numFmtId="0" fontId="39" fillId="7" borderId="31" xfId="0" applyFont="1" applyFill="1" applyBorder="1" applyAlignment="1">
      <alignment/>
    </xf>
    <xf numFmtId="0" fontId="39" fillId="14" borderId="32" xfId="0" applyFont="1" applyFill="1" applyBorder="1" applyAlignment="1">
      <alignment/>
    </xf>
    <xf numFmtId="0" fontId="39" fillId="7" borderId="33" xfId="0" applyFont="1" applyFill="1" applyBorder="1" applyAlignment="1">
      <alignment horizontal="center"/>
    </xf>
    <xf numFmtId="0" fontId="39" fillId="7" borderId="34" xfId="0" applyFont="1" applyFill="1" applyBorder="1" applyAlignment="1">
      <alignment horizontal="center"/>
    </xf>
    <xf numFmtId="0" fontId="39" fillId="7" borderId="35" xfId="0" applyFont="1" applyFill="1" applyBorder="1" applyAlignment="1">
      <alignment horizontal="center"/>
    </xf>
    <xf numFmtId="0" fontId="39" fillId="7" borderId="20" xfId="0" applyFont="1" applyFill="1" applyBorder="1" applyAlignment="1">
      <alignment horizontal="center"/>
    </xf>
    <xf numFmtId="0" fontId="39" fillId="7" borderId="28" xfId="0" applyFont="1" applyFill="1" applyBorder="1" applyAlignment="1">
      <alignment horizontal="center"/>
    </xf>
    <xf numFmtId="0" fontId="39" fillId="7" borderId="24" xfId="0" applyFont="1" applyFill="1" applyBorder="1" applyAlignment="1">
      <alignment horizontal="center"/>
    </xf>
    <xf numFmtId="0" fontId="39" fillId="36" borderId="0" xfId="0" applyFont="1" applyFill="1" applyBorder="1" applyAlignment="1">
      <alignment horizontal="center"/>
    </xf>
    <xf numFmtId="0" fontId="39" fillId="7" borderId="36" xfId="0" applyFont="1" applyFill="1" applyBorder="1" applyAlignment="1">
      <alignment/>
    </xf>
    <xf numFmtId="0" fontId="0" fillId="7" borderId="37" xfId="0" applyFill="1" applyBorder="1" applyAlignment="1">
      <alignment/>
    </xf>
    <xf numFmtId="0" fontId="39" fillId="7" borderId="37" xfId="0" applyFont="1" applyFill="1" applyBorder="1" applyAlignment="1">
      <alignment horizontal="center"/>
    </xf>
    <xf numFmtId="0" fontId="39" fillId="7" borderId="38" xfId="0" applyFont="1" applyFill="1" applyBorder="1" applyAlignment="1">
      <alignment horizontal="center"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39" fillId="7" borderId="42" xfId="0" applyFont="1" applyFill="1" applyBorder="1" applyAlignment="1">
      <alignment/>
    </xf>
    <xf numFmtId="0" fontId="39" fillId="7" borderId="43" xfId="0" applyFont="1" applyFill="1" applyBorder="1" applyAlignment="1">
      <alignment/>
    </xf>
    <xf numFmtId="0" fontId="39" fillId="7" borderId="39" xfId="0" applyFont="1" applyFill="1" applyBorder="1" applyAlignment="1">
      <alignment/>
    </xf>
    <xf numFmtId="0" fontId="39" fillId="7" borderId="44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29" fillId="35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2</xdr:row>
      <xdr:rowOff>19050</xdr:rowOff>
    </xdr:from>
    <xdr:to>
      <xdr:col>3</xdr:col>
      <xdr:colOff>495300</xdr:colOff>
      <xdr:row>2</xdr:row>
      <xdr:rowOff>419100</xdr:rowOff>
    </xdr:to>
    <xdr:pic>
      <xdr:nvPicPr>
        <xdr:cNvPr id="1" name="Рисунок 1" descr="кр ц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0572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28575</xdr:rowOff>
    </xdr:from>
    <xdr:to>
      <xdr:col>1</xdr:col>
      <xdr:colOff>561975</xdr:colOff>
      <xdr:row>6</xdr:row>
      <xdr:rowOff>438150</xdr:rowOff>
    </xdr:to>
    <xdr:pic>
      <xdr:nvPicPr>
        <xdr:cNvPr id="2" name="Рисунок 2" descr="цв с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2857500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38100</xdr:rowOff>
    </xdr:from>
    <xdr:to>
      <xdr:col>3</xdr:col>
      <xdr:colOff>552450</xdr:colOff>
      <xdr:row>7</xdr:row>
      <xdr:rowOff>447675</xdr:rowOff>
    </xdr:to>
    <xdr:pic>
      <xdr:nvPicPr>
        <xdr:cNvPr id="3" name="Рисунок 3" descr="цв с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3314700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38100</xdr:rowOff>
    </xdr:from>
    <xdr:to>
      <xdr:col>2</xdr:col>
      <xdr:colOff>495300</xdr:colOff>
      <xdr:row>4</xdr:row>
      <xdr:rowOff>438150</xdr:rowOff>
    </xdr:to>
    <xdr:pic>
      <xdr:nvPicPr>
        <xdr:cNvPr id="4" name="Рисунок 4" descr="кр ц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9716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5</xdr:row>
      <xdr:rowOff>28575</xdr:rowOff>
    </xdr:from>
    <xdr:to>
      <xdr:col>4</xdr:col>
      <xdr:colOff>514350</xdr:colOff>
      <xdr:row>5</xdr:row>
      <xdr:rowOff>428625</xdr:rowOff>
    </xdr:to>
    <xdr:pic>
      <xdr:nvPicPr>
        <xdr:cNvPr id="5" name="Рисунок 5" descr="кр ц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40982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38100</xdr:rowOff>
    </xdr:from>
    <xdr:to>
      <xdr:col>9</xdr:col>
      <xdr:colOff>523875</xdr:colOff>
      <xdr:row>1</xdr:row>
      <xdr:rowOff>438150</xdr:rowOff>
    </xdr:to>
    <xdr:pic>
      <xdr:nvPicPr>
        <xdr:cNvPr id="6" name="Рисунок 6" descr="кр ц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628650"/>
          <a:ext cx="428625" cy="40005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</xdr:row>
      <xdr:rowOff>38100</xdr:rowOff>
    </xdr:from>
    <xdr:to>
      <xdr:col>9</xdr:col>
      <xdr:colOff>561975</xdr:colOff>
      <xdr:row>2</xdr:row>
      <xdr:rowOff>447675</xdr:rowOff>
    </xdr:to>
    <xdr:pic>
      <xdr:nvPicPr>
        <xdr:cNvPr id="7" name="Рисунок 7" descr="цв си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076325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</xdr:row>
      <xdr:rowOff>66675</xdr:rowOff>
    </xdr:from>
    <xdr:to>
      <xdr:col>9</xdr:col>
      <xdr:colOff>504825</xdr:colOff>
      <xdr:row>1</xdr:row>
      <xdr:rowOff>390525</xdr:rowOff>
    </xdr:to>
    <xdr:sp>
      <xdr:nvSpPr>
        <xdr:cNvPr id="1" name="Стрелка вправо 8"/>
        <xdr:cNvSpPr>
          <a:spLocks/>
        </xdr:cNvSpPr>
      </xdr:nvSpPr>
      <xdr:spPr>
        <a:xfrm>
          <a:off x="5562600" y="657225"/>
          <a:ext cx="428625" cy="323850"/>
        </a:xfrm>
        <a:prstGeom prst="rightArrow">
          <a:avLst>
            <a:gd name="adj" fmla="val 122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76200</xdr:rowOff>
    </xdr:from>
    <xdr:to>
      <xdr:col>9</xdr:col>
      <xdr:colOff>504825</xdr:colOff>
      <xdr:row>2</xdr:row>
      <xdr:rowOff>409575</xdr:rowOff>
    </xdr:to>
    <xdr:sp>
      <xdr:nvSpPr>
        <xdr:cNvPr id="2" name="Стрелка вниз 9"/>
        <xdr:cNvSpPr>
          <a:spLocks/>
        </xdr:cNvSpPr>
      </xdr:nvSpPr>
      <xdr:spPr>
        <a:xfrm>
          <a:off x="5600700" y="1114425"/>
          <a:ext cx="390525" cy="3333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95250</xdr:rowOff>
    </xdr:from>
    <xdr:to>
      <xdr:col>9</xdr:col>
      <xdr:colOff>571500</xdr:colOff>
      <xdr:row>3</xdr:row>
      <xdr:rowOff>381000</xdr:rowOff>
    </xdr:to>
    <xdr:sp>
      <xdr:nvSpPr>
        <xdr:cNvPr id="3" name="Двойная стрелка влево/вправо 10"/>
        <xdr:cNvSpPr>
          <a:spLocks/>
        </xdr:cNvSpPr>
      </xdr:nvSpPr>
      <xdr:spPr>
        <a:xfrm>
          <a:off x="5572125" y="1581150"/>
          <a:ext cx="485775" cy="285750"/>
        </a:xfrm>
        <a:prstGeom prst="leftRightArrow">
          <a:avLst>
            <a:gd name="adj" fmla="val -205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</xdr:row>
      <xdr:rowOff>47625</xdr:rowOff>
    </xdr:from>
    <xdr:to>
      <xdr:col>9</xdr:col>
      <xdr:colOff>466725</xdr:colOff>
      <xdr:row>4</xdr:row>
      <xdr:rowOff>381000</xdr:rowOff>
    </xdr:to>
    <xdr:sp>
      <xdr:nvSpPr>
        <xdr:cNvPr id="4" name="Стрелка вверх 11"/>
        <xdr:cNvSpPr>
          <a:spLocks/>
        </xdr:cNvSpPr>
      </xdr:nvSpPr>
      <xdr:spPr>
        <a:xfrm>
          <a:off x="5619750" y="1981200"/>
          <a:ext cx="333375" cy="3333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3</xdr:row>
      <xdr:rowOff>85725</xdr:rowOff>
    </xdr:from>
    <xdr:to>
      <xdr:col>4</xdr:col>
      <xdr:colOff>552450</xdr:colOff>
      <xdr:row>3</xdr:row>
      <xdr:rowOff>371475</xdr:rowOff>
    </xdr:to>
    <xdr:sp>
      <xdr:nvSpPr>
        <xdr:cNvPr id="5" name="Двойная стрелка влево/вправо 12"/>
        <xdr:cNvSpPr>
          <a:spLocks/>
        </xdr:cNvSpPr>
      </xdr:nvSpPr>
      <xdr:spPr>
        <a:xfrm>
          <a:off x="2505075" y="1571625"/>
          <a:ext cx="485775" cy="285750"/>
        </a:xfrm>
        <a:prstGeom prst="leftRightArrow">
          <a:avLst>
            <a:gd name="adj" fmla="val -205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</xdr:row>
      <xdr:rowOff>85725</xdr:rowOff>
    </xdr:from>
    <xdr:to>
      <xdr:col>6</xdr:col>
      <xdr:colOff>552450</xdr:colOff>
      <xdr:row>1</xdr:row>
      <xdr:rowOff>419100</xdr:rowOff>
    </xdr:to>
    <xdr:sp>
      <xdr:nvSpPr>
        <xdr:cNvPr id="6" name="Стрелка вниз 13"/>
        <xdr:cNvSpPr>
          <a:spLocks/>
        </xdr:cNvSpPr>
      </xdr:nvSpPr>
      <xdr:spPr>
        <a:xfrm>
          <a:off x="3724275" y="676275"/>
          <a:ext cx="485775" cy="3333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2</xdr:row>
      <xdr:rowOff>38100</xdr:rowOff>
    </xdr:from>
    <xdr:to>
      <xdr:col>2</xdr:col>
      <xdr:colOff>533400</xdr:colOff>
      <xdr:row>2</xdr:row>
      <xdr:rowOff>361950</xdr:rowOff>
    </xdr:to>
    <xdr:sp>
      <xdr:nvSpPr>
        <xdr:cNvPr id="7" name="Стрелка вправо 14"/>
        <xdr:cNvSpPr>
          <a:spLocks/>
        </xdr:cNvSpPr>
      </xdr:nvSpPr>
      <xdr:spPr>
        <a:xfrm>
          <a:off x="1323975" y="1076325"/>
          <a:ext cx="428625" cy="323850"/>
        </a:xfrm>
        <a:prstGeom prst="rightArrow">
          <a:avLst>
            <a:gd name="adj" fmla="val 122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38100</xdr:rowOff>
    </xdr:from>
    <xdr:to>
      <xdr:col>7</xdr:col>
      <xdr:colOff>457200</xdr:colOff>
      <xdr:row>3</xdr:row>
      <xdr:rowOff>371475</xdr:rowOff>
    </xdr:to>
    <xdr:sp>
      <xdr:nvSpPr>
        <xdr:cNvPr id="8" name="Стрелка вверх 15"/>
        <xdr:cNvSpPr>
          <a:spLocks/>
        </xdr:cNvSpPr>
      </xdr:nvSpPr>
      <xdr:spPr>
        <a:xfrm>
          <a:off x="4391025" y="1524000"/>
          <a:ext cx="333375" cy="3333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38100</xdr:rowOff>
    </xdr:from>
    <xdr:to>
      <xdr:col>2</xdr:col>
      <xdr:colOff>419100</xdr:colOff>
      <xdr:row>4</xdr:row>
      <xdr:rowOff>371475</xdr:rowOff>
    </xdr:to>
    <xdr:sp>
      <xdr:nvSpPr>
        <xdr:cNvPr id="9" name="Стрелка вверх 16"/>
        <xdr:cNvSpPr>
          <a:spLocks/>
        </xdr:cNvSpPr>
      </xdr:nvSpPr>
      <xdr:spPr>
        <a:xfrm>
          <a:off x="1304925" y="1971675"/>
          <a:ext cx="333375" cy="3333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</xdr:row>
      <xdr:rowOff>66675</xdr:rowOff>
    </xdr:from>
    <xdr:to>
      <xdr:col>9</xdr:col>
      <xdr:colOff>504825</xdr:colOff>
      <xdr:row>1</xdr:row>
      <xdr:rowOff>390525</xdr:rowOff>
    </xdr:to>
    <xdr:sp>
      <xdr:nvSpPr>
        <xdr:cNvPr id="1" name="Стрелка вправо 1"/>
        <xdr:cNvSpPr>
          <a:spLocks/>
        </xdr:cNvSpPr>
      </xdr:nvSpPr>
      <xdr:spPr>
        <a:xfrm>
          <a:off x="5562600" y="762000"/>
          <a:ext cx="428625" cy="323850"/>
        </a:xfrm>
        <a:prstGeom prst="rightArrow">
          <a:avLst>
            <a:gd name="adj" fmla="val 122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2</xdr:row>
      <xdr:rowOff>76200</xdr:rowOff>
    </xdr:from>
    <xdr:to>
      <xdr:col>9</xdr:col>
      <xdr:colOff>504825</xdr:colOff>
      <xdr:row>2</xdr:row>
      <xdr:rowOff>409575</xdr:rowOff>
    </xdr:to>
    <xdr:sp>
      <xdr:nvSpPr>
        <xdr:cNvPr id="2" name="Стрелка вниз 2"/>
        <xdr:cNvSpPr>
          <a:spLocks/>
        </xdr:cNvSpPr>
      </xdr:nvSpPr>
      <xdr:spPr>
        <a:xfrm>
          <a:off x="5600700" y="1219200"/>
          <a:ext cx="390525" cy="3333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95250</xdr:rowOff>
    </xdr:from>
    <xdr:to>
      <xdr:col>9</xdr:col>
      <xdr:colOff>571500</xdr:colOff>
      <xdr:row>3</xdr:row>
      <xdr:rowOff>381000</xdr:rowOff>
    </xdr:to>
    <xdr:sp>
      <xdr:nvSpPr>
        <xdr:cNvPr id="3" name="Двойная стрелка влево/вправо 3"/>
        <xdr:cNvSpPr>
          <a:spLocks/>
        </xdr:cNvSpPr>
      </xdr:nvSpPr>
      <xdr:spPr>
        <a:xfrm>
          <a:off x="5572125" y="1685925"/>
          <a:ext cx="485775" cy="285750"/>
        </a:xfrm>
        <a:prstGeom prst="leftRightArrow">
          <a:avLst>
            <a:gd name="adj" fmla="val -205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</xdr:row>
      <xdr:rowOff>47625</xdr:rowOff>
    </xdr:from>
    <xdr:to>
      <xdr:col>9</xdr:col>
      <xdr:colOff>466725</xdr:colOff>
      <xdr:row>4</xdr:row>
      <xdr:rowOff>381000</xdr:rowOff>
    </xdr:to>
    <xdr:sp>
      <xdr:nvSpPr>
        <xdr:cNvPr id="4" name="Стрелка вверх 4"/>
        <xdr:cNvSpPr>
          <a:spLocks/>
        </xdr:cNvSpPr>
      </xdr:nvSpPr>
      <xdr:spPr>
        <a:xfrm>
          <a:off x="5619750" y="2085975"/>
          <a:ext cx="333375" cy="3333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104775</xdr:rowOff>
    </xdr:from>
    <xdr:to>
      <xdr:col>2</xdr:col>
      <xdr:colOff>552450</xdr:colOff>
      <xdr:row>3</xdr:row>
      <xdr:rowOff>390525</xdr:rowOff>
    </xdr:to>
    <xdr:sp>
      <xdr:nvSpPr>
        <xdr:cNvPr id="5" name="Двойная стрелка влево/вправо 10"/>
        <xdr:cNvSpPr>
          <a:spLocks/>
        </xdr:cNvSpPr>
      </xdr:nvSpPr>
      <xdr:spPr>
        <a:xfrm>
          <a:off x="1285875" y="1695450"/>
          <a:ext cx="485775" cy="285750"/>
        </a:xfrm>
        <a:prstGeom prst="leftRightArrow">
          <a:avLst>
            <a:gd name="adj" fmla="val -205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1</xdr:row>
      <xdr:rowOff>76200</xdr:rowOff>
    </xdr:from>
    <xdr:to>
      <xdr:col>3</xdr:col>
      <xdr:colOff>428625</xdr:colOff>
      <xdr:row>1</xdr:row>
      <xdr:rowOff>409575</xdr:rowOff>
    </xdr:to>
    <xdr:sp>
      <xdr:nvSpPr>
        <xdr:cNvPr id="6" name="Стрелка вниз 11"/>
        <xdr:cNvSpPr>
          <a:spLocks/>
        </xdr:cNvSpPr>
      </xdr:nvSpPr>
      <xdr:spPr>
        <a:xfrm rot="10800000">
          <a:off x="1914525" y="771525"/>
          <a:ext cx="342900" cy="3333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</xdr:row>
      <xdr:rowOff>47625</xdr:rowOff>
    </xdr:from>
    <xdr:to>
      <xdr:col>1</xdr:col>
      <xdr:colOff>457200</xdr:colOff>
      <xdr:row>4</xdr:row>
      <xdr:rowOff>381000</xdr:rowOff>
    </xdr:to>
    <xdr:sp>
      <xdr:nvSpPr>
        <xdr:cNvPr id="7" name="Стрелка вверх 12"/>
        <xdr:cNvSpPr>
          <a:spLocks/>
        </xdr:cNvSpPr>
      </xdr:nvSpPr>
      <xdr:spPr>
        <a:xfrm>
          <a:off x="733425" y="2085975"/>
          <a:ext cx="333375" cy="3333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66675</xdr:rowOff>
    </xdr:from>
    <xdr:to>
      <xdr:col>4</xdr:col>
      <xdr:colOff>485775</xdr:colOff>
      <xdr:row>4</xdr:row>
      <xdr:rowOff>400050</xdr:rowOff>
    </xdr:to>
    <xdr:sp>
      <xdr:nvSpPr>
        <xdr:cNvPr id="8" name="Стрелка вверх 13"/>
        <xdr:cNvSpPr>
          <a:spLocks/>
        </xdr:cNvSpPr>
      </xdr:nvSpPr>
      <xdr:spPr>
        <a:xfrm rot="10800000">
          <a:off x="2590800" y="2105025"/>
          <a:ext cx="333375" cy="333375"/>
        </a:xfrm>
        <a:prstGeom prst="up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1</xdr:row>
      <xdr:rowOff>85725</xdr:rowOff>
    </xdr:from>
    <xdr:to>
      <xdr:col>1</xdr:col>
      <xdr:colOff>504825</xdr:colOff>
      <xdr:row>1</xdr:row>
      <xdr:rowOff>419100</xdr:rowOff>
    </xdr:to>
    <xdr:sp>
      <xdr:nvSpPr>
        <xdr:cNvPr id="9" name="Стрелка вниз 14"/>
        <xdr:cNvSpPr>
          <a:spLocks/>
        </xdr:cNvSpPr>
      </xdr:nvSpPr>
      <xdr:spPr>
        <a:xfrm>
          <a:off x="723900" y="781050"/>
          <a:ext cx="390525" cy="3333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10</xdr:row>
      <xdr:rowOff>28575</xdr:rowOff>
    </xdr:from>
    <xdr:to>
      <xdr:col>15</xdr:col>
      <xdr:colOff>552450</xdr:colOff>
      <xdr:row>10</xdr:row>
      <xdr:rowOff>438150</xdr:rowOff>
    </xdr:to>
    <xdr:pic>
      <xdr:nvPicPr>
        <xdr:cNvPr id="1" name="Рисунок 2" descr="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434340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5</xdr:row>
      <xdr:rowOff>19050</xdr:rowOff>
    </xdr:from>
    <xdr:to>
      <xdr:col>14</xdr:col>
      <xdr:colOff>514350</xdr:colOff>
      <xdr:row>5</xdr:row>
      <xdr:rowOff>419100</xdr:rowOff>
    </xdr:to>
    <xdr:pic>
      <xdr:nvPicPr>
        <xdr:cNvPr id="2" name="Рисунок 3" descr="гриб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209550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10</xdr:row>
      <xdr:rowOff>28575</xdr:rowOff>
    </xdr:from>
    <xdr:to>
      <xdr:col>15</xdr:col>
      <xdr:colOff>552450</xdr:colOff>
      <xdr:row>10</xdr:row>
      <xdr:rowOff>438150</xdr:rowOff>
    </xdr:to>
    <xdr:pic>
      <xdr:nvPicPr>
        <xdr:cNvPr id="1" name="Рисунок 1" descr="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430530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</xdr:row>
      <xdr:rowOff>38100</xdr:rowOff>
    </xdr:from>
    <xdr:to>
      <xdr:col>9</xdr:col>
      <xdr:colOff>514350</xdr:colOff>
      <xdr:row>1</xdr:row>
      <xdr:rowOff>438150</xdr:rowOff>
    </xdr:to>
    <xdr:pic>
      <xdr:nvPicPr>
        <xdr:cNvPr id="2" name="Рисунок 2" descr="гриб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8575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10</xdr:row>
      <xdr:rowOff>28575</xdr:rowOff>
    </xdr:from>
    <xdr:to>
      <xdr:col>15</xdr:col>
      <xdr:colOff>552450</xdr:colOff>
      <xdr:row>10</xdr:row>
      <xdr:rowOff>438150</xdr:rowOff>
    </xdr:to>
    <xdr:pic>
      <xdr:nvPicPr>
        <xdr:cNvPr id="1" name="Рисунок 1" descr="imag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430530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3</xdr:row>
      <xdr:rowOff>38100</xdr:rowOff>
    </xdr:from>
    <xdr:to>
      <xdr:col>15</xdr:col>
      <xdr:colOff>514350</xdr:colOff>
      <xdr:row>3</xdr:row>
      <xdr:rowOff>438150</xdr:rowOff>
    </xdr:to>
    <xdr:pic>
      <xdr:nvPicPr>
        <xdr:cNvPr id="2" name="Рисунок 2" descr="гриб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118110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:A9"/>
    </sheetView>
  </sheetViews>
  <sheetFormatPr defaultColWidth="9.140625" defaultRowHeight="15"/>
  <cols>
    <col min="10" max="11" width="9.140625" style="17" customWidth="1"/>
    <col min="12" max="21" width="9.140625" style="2" customWidth="1"/>
  </cols>
  <sheetData>
    <row r="1" spans="1:9" ht="46.5" customHeight="1" thickBot="1">
      <c r="A1" s="31" t="str">
        <f>IF(SUM(F2:I9)=0,"ВПЕРЁД!",IF(G8+I7+F6+H5+G3=7,"МОЛОДЕЦ!","Попробуй еще раз"))</f>
        <v>ВПЕРЁД!</v>
      </c>
      <c r="B1" s="31"/>
      <c r="C1" s="30"/>
      <c r="D1" s="26" t="s">
        <v>1</v>
      </c>
      <c r="E1" s="25"/>
      <c r="F1" s="25"/>
      <c r="G1" s="25"/>
      <c r="H1" s="25"/>
      <c r="I1" s="25"/>
    </row>
    <row r="2" spans="1:11" ht="35.25" customHeight="1" thickBot="1">
      <c r="A2" s="3"/>
      <c r="B2" s="23"/>
      <c r="C2" s="23"/>
      <c r="D2" s="23"/>
      <c r="E2" s="24"/>
      <c r="F2" s="28"/>
      <c r="G2" s="29"/>
      <c r="H2" s="29"/>
      <c r="I2" s="29"/>
      <c r="K2" s="27">
        <v>1</v>
      </c>
    </row>
    <row r="3" spans="1:11" ht="35.25" customHeight="1" thickBot="1">
      <c r="A3" s="3"/>
      <c r="B3" s="23"/>
      <c r="C3" s="23"/>
      <c r="D3" s="23"/>
      <c r="E3" s="24"/>
      <c r="F3" s="28"/>
      <c r="G3" s="29"/>
      <c r="H3" s="29"/>
      <c r="I3" s="29"/>
      <c r="K3" s="27">
        <v>2</v>
      </c>
    </row>
    <row r="4" spans="1:11" ht="35.25" customHeight="1">
      <c r="A4" s="3"/>
      <c r="B4" s="23"/>
      <c r="C4" s="23"/>
      <c r="D4" s="23"/>
      <c r="E4" s="24"/>
      <c r="F4" s="28"/>
      <c r="G4" s="29"/>
      <c r="H4" s="29"/>
      <c r="I4" s="29"/>
      <c r="J4" s="2"/>
      <c r="K4" s="2"/>
    </row>
    <row r="5" spans="1:11" ht="35.25" customHeight="1">
      <c r="A5" s="3"/>
      <c r="B5" s="23"/>
      <c r="C5" s="23"/>
      <c r="D5" s="23"/>
      <c r="E5" s="24"/>
      <c r="F5" s="28"/>
      <c r="G5" s="29"/>
      <c r="H5" s="29"/>
      <c r="I5" s="29"/>
      <c r="J5" s="2"/>
      <c r="K5" s="2"/>
    </row>
    <row r="6" spans="1:11" ht="35.25" customHeight="1">
      <c r="A6" s="3"/>
      <c r="B6" s="23"/>
      <c r="C6" s="23"/>
      <c r="D6" s="23"/>
      <c r="E6" s="24"/>
      <c r="F6" s="28"/>
      <c r="G6" s="29"/>
      <c r="H6" s="29"/>
      <c r="I6" s="29"/>
      <c r="J6" s="2"/>
      <c r="K6" s="2"/>
    </row>
    <row r="7" spans="1:11" ht="35.25" customHeight="1">
      <c r="A7" s="3"/>
      <c r="B7" s="23"/>
      <c r="C7" s="23"/>
      <c r="D7" s="23"/>
      <c r="E7" s="24"/>
      <c r="F7" s="28"/>
      <c r="G7" s="29"/>
      <c r="H7" s="29"/>
      <c r="I7" s="29"/>
      <c r="J7" s="2"/>
      <c r="K7" s="2"/>
    </row>
    <row r="8" spans="1:11" ht="35.25" customHeight="1">
      <c r="A8" s="3"/>
      <c r="B8" s="23"/>
      <c r="C8" s="23"/>
      <c r="D8" s="23"/>
      <c r="E8" s="24"/>
      <c r="F8" s="28"/>
      <c r="G8" s="29"/>
      <c r="H8" s="29"/>
      <c r="I8" s="29"/>
      <c r="J8" s="2"/>
      <c r="K8" s="2"/>
    </row>
    <row r="9" spans="1:11" ht="35.25" customHeight="1">
      <c r="A9" s="3"/>
      <c r="B9" s="23"/>
      <c r="C9" s="23"/>
      <c r="D9" s="23"/>
      <c r="E9" s="24"/>
      <c r="F9" s="28"/>
      <c r="G9" s="29"/>
      <c r="H9" s="29"/>
      <c r="I9" s="29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</sheetData>
  <sheetProtection/>
  <mergeCells count="5">
    <mergeCell ref="A10:I16"/>
    <mergeCell ref="A2:A9"/>
    <mergeCell ref="D1:I1"/>
    <mergeCell ref="L1:U65536"/>
    <mergeCell ref="J4:K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:A9"/>
    </sheetView>
  </sheetViews>
  <sheetFormatPr defaultColWidth="9.140625" defaultRowHeight="15"/>
  <cols>
    <col min="10" max="11" width="9.140625" style="17" customWidth="1"/>
    <col min="12" max="21" width="9.140625" style="2" customWidth="1"/>
  </cols>
  <sheetData>
    <row r="1" spans="1:9" ht="46.5" customHeight="1" thickBot="1">
      <c r="A1" s="31" t="str">
        <f>IF(SUM(B6:I9)=0,"ВПЕРЁД!",IF(C6+C8+E7+G9+H7=12,"МОЛОДЕЦ!","Попробуй еще раз"))</f>
        <v>ВПЕРЁД!</v>
      </c>
      <c r="B1" s="31"/>
      <c r="C1" s="30"/>
      <c r="D1" s="26" t="s">
        <v>1</v>
      </c>
      <c r="E1" s="42"/>
      <c r="F1" s="42"/>
      <c r="G1" s="25"/>
      <c r="H1" s="25"/>
      <c r="I1" s="25"/>
    </row>
    <row r="2" spans="1:11" ht="35.25" customHeight="1" thickBot="1">
      <c r="A2" s="3"/>
      <c r="B2" s="23"/>
      <c r="C2" s="23"/>
      <c r="D2" s="41"/>
      <c r="E2" s="23"/>
      <c r="F2" s="29"/>
      <c r="G2" s="28"/>
      <c r="H2" s="29"/>
      <c r="I2" s="29"/>
      <c r="K2" s="47">
        <v>1</v>
      </c>
    </row>
    <row r="3" spans="1:11" ht="35.25" customHeight="1" thickBot="1">
      <c r="A3" s="3"/>
      <c r="B3" s="23"/>
      <c r="C3" s="23"/>
      <c r="D3" s="41"/>
      <c r="E3" s="23"/>
      <c r="F3" s="29"/>
      <c r="G3" s="28"/>
      <c r="H3" s="29"/>
      <c r="I3" s="29"/>
      <c r="K3" s="47">
        <v>2</v>
      </c>
    </row>
    <row r="4" spans="1:11" ht="35.25" customHeight="1" thickBot="1">
      <c r="A4" s="3"/>
      <c r="B4" s="23"/>
      <c r="C4" s="23"/>
      <c r="D4" s="41"/>
      <c r="E4" s="23"/>
      <c r="F4" s="29"/>
      <c r="G4" s="28"/>
      <c r="H4" s="29"/>
      <c r="I4" s="29"/>
      <c r="K4" s="47">
        <v>3</v>
      </c>
    </row>
    <row r="5" spans="1:11" ht="35.25" customHeight="1" thickBot="1">
      <c r="A5" s="3"/>
      <c r="B5" s="43"/>
      <c r="C5" s="43"/>
      <c r="D5" s="44"/>
      <c r="E5" s="43"/>
      <c r="F5" s="45"/>
      <c r="G5" s="46"/>
      <c r="H5" s="45"/>
      <c r="I5" s="45"/>
      <c r="K5" s="47">
        <v>4</v>
      </c>
    </row>
    <row r="6" spans="1:11" ht="35.25" customHeight="1">
      <c r="A6" s="3"/>
      <c r="B6" s="48"/>
      <c r="C6" s="48"/>
      <c r="D6" s="49"/>
      <c r="E6" s="48"/>
      <c r="F6" s="48"/>
      <c r="G6" s="50"/>
      <c r="H6" s="48"/>
      <c r="I6" s="48"/>
      <c r="J6" s="2"/>
      <c r="K6" s="2"/>
    </row>
    <row r="7" spans="1:11" ht="35.25" customHeight="1">
      <c r="A7" s="3"/>
      <c r="B7" s="51"/>
      <c r="C7" s="51"/>
      <c r="D7" s="52"/>
      <c r="E7" s="51"/>
      <c r="F7" s="51"/>
      <c r="G7" s="53"/>
      <c r="H7" s="51"/>
      <c r="I7" s="51"/>
      <c r="J7" s="2"/>
      <c r="K7" s="2"/>
    </row>
    <row r="8" spans="1:11" ht="35.25" customHeight="1">
      <c r="A8" s="3"/>
      <c r="B8" s="51"/>
      <c r="C8" s="51"/>
      <c r="D8" s="52"/>
      <c r="E8" s="51"/>
      <c r="F8" s="51"/>
      <c r="G8" s="53"/>
      <c r="H8" s="51"/>
      <c r="I8" s="51"/>
      <c r="J8" s="2"/>
      <c r="K8" s="2"/>
    </row>
    <row r="9" spans="1:11" ht="35.25" customHeight="1">
      <c r="A9" s="3"/>
      <c r="B9" s="51"/>
      <c r="C9" s="51"/>
      <c r="D9" s="52"/>
      <c r="E9" s="51"/>
      <c r="F9" s="51"/>
      <c r="G9" s="53"/>
      <c r="H9" s="51"/>
      <c r="I9" s="51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</sheetData>
  <sheetProtection/>
  <mergeCells count="5">
    <mergeCell ref="D1:I1"/>
    <mergeCell ref="L1:U65536"/>
    <mergeCell ref="A2:A9"/>
    <mergeCell ref="A10:I16"/>
    <mergeCell ref="J6:K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2" sqref="A2:A9"/>
    </sheetView>
  </sheetViews>
  <sheetFormatPr defaultColWidth="9.140625" defaultRowHeight="15"/>
  <cols>
    <col min="10" max="11" width="9.140625" style="17" customWidth="1"/>
    <col min="12" max="21" width="9.140625" style="2" customWidth="1"/>
  </cols>
  <sheetData>
    <row r="1" spans="1:9" ht="54.75" customHeight="1" thickBot="1">
      <c r="A1" s="66" t="str">
        <f>IF(SUM(F2:I5)+SUM(B6:E9)=0,"ВПЕРЁД!",IF(D9+B9+C7+B6+E6+F5+I5+H4+G2+I2=30,"МОЛОДЕЦ!","Попробуй еще раз"))</f>
        <v>ВПЕРЁД!</v>
      </c>
      <c r="B1" s="31"/>
      <c r="C1" s="30"/>
      <c r="D1" s="26" t="s">
        <v>2</v>
      </c>
      <c r="E1" s="42"/>
      <c r="F1" s="42"/>
      <c r="G1" s="25"/>
      <c r="H1" s="25"/>
      <c r="I1" s="25"/>
    </row>
    <row r="2" spans="1:11" ht="35.25" customHeight="1" thickBot="1">
      <c r="A2" s="3"/>
      <c r="B2" s="23"/>
      <c r="C2" s="23"/>
      <c r="D2" s="41"/>
      <c r="E2" s="56"/>
      <c r="F2" s="28"/>
      <c r="G2" s="28"/>
      <c r="H2" s="29"/>
      <c r="I2" s="55"/>
      <c r="K2" s="47">
        <v>1</v>
      </c>
    </row>
    <row r="3" spans="1:11" ht="35.25" customHeight="1" thickBot="1">
      <c r="A3" s="3"/>
      <c r="B3" s="23"/>
      <c r="C3" s="23"/>
      <c r="D3" s="41"/>
      <c r="E3" s="56"/>
      <c r="F3" s="28"/>
      <c r="G3" s="28"/>
      <c r="H3" s="29"/>
      <c r="I3" s="55"/>
      <c r="K3" s="47">
        <v>2</v>
      </c>
    </row>
    <row r="4" spans="1:11" ht="35.25" customHeight="1" thickBot="1">
      <c r="A4" s="3"/>
      <c r="B4" s="23"/>
      <c r="C4" s="23"/>
      <c r="D4" s="41"/>
      <c r="E4" s="56"/>
      <c r="F4" s="28"/>
      <c r="G4" s="28"/>
      <c r="H4" s="29"/>
      <c r="I4" s="55"/>
      <c r="K4" s="47">
        <v>3</v>
      </c>
    </row>
    <row r="5" spans="1:11" ht="35.25" customHeight="1" thickBot="1">
      <c r="A5" s="3"/>
      <c r="B5" s="59"/>
      <c r="C5" s="59"/>
      <c r="D5" s="60"/>
      <c r="E5" s="61"/>
      <c r="F5" s="62"/>
      <c r="G5" s="63"/>
      <c r="H5" s="64"/>
      <c r="I5" s="65"/>
      <c r="K5" s="47">
        <v>4</v>
      </c>
    </row>
    <row r="6" spans="1:11" ht="35.25" customHeight="1">
      <c r="A6" s="3"/>
      <c r="B6" s="48"/>
      <c r="C6" s="48"/>
      <c r="D6" s="49"/>
      <c r="E6" s="58"/>
      <c r="F6" s="54"/>
      <c r="G6" s="54"/>
      <c r="H6" s="54"/>
      <c r="I6" s="54"/>
      <c r="J6" s="2"/>
      <c r="K6" s="2"/>
    </row>
    <row r="7" spans="1:11" ht="35.25" customHeight="1">
      <c r="A7" s="3"/>
      <c r="B7" s="51"/>
      <c r="C7" s="51"/>
      <c r="D7" s="52"/>
      <c r="E7" s="57"/>
      <c r="F7" s="54"/>
      <c r="G7" s="54"/>
      <c r="H7" s="54"/>
      <c r="I7" s="54"/>
      <c r="J7" s="2"/>
      <c r="K7" s="2"/>
    </row>
    <row r="8" spans="1:11" ht="35.25" customHeight="1">
      <c r="A8" s="3"/>
      <c r="B8" s="51"/>
      <c r="C8" s="51"/>
      <c r="D8" s="52"/>
      <c r="E8" s="57"/>
      <c r="F8" s="54"/>
      <c r="G8" s="54"/>
      <c r="H8" s="54"/>
      <c r="I8" s="54"/>
      <c r="J8" s="2"/>
      <c r="K8" s="2"/>
    </row>
    <row r="9" spans="1:11" ht="35.25" customHeight="1">
      <c r="A9" s="3"/>
      <c r="B9" s="51"/>
      <c r="C9" s="51"/>
      <c r="D9" s="52"/>
      <c r="E9" s="57"/>
      <c r="F9" s="54"/>
      <c r="G9" s="54"/>
      <c r="H9" s="54"/>
      <c r="I9" s="54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</sheetData>
  <sheetProtection/>
  <mergeCells count="6">
    <mergeCell ref="D1:I1"/>
    <mergeCell ref="L1:U65536"/>
    <mergeCell ref="A2:A9"/>
    <mergeCell ref="J6:K11"/>
    <mergeCell ref="A10:I16"/>
    <mergeCell ref="F6:I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L3" sqref="L3"/>
    </sheetView>
  </sheetViews>
  <sheetFormatPr defaultColWidth="9.140625" defaultRowHeight="15"/>
  <cols>
    <col min="1" max="1" width="9.140625" style="2" customWidth="1"/>
    <col min="2" max="17" width="8.57421875" style="0" customWidth="1"/>
  </cols>
  <sheetData>
    <row r="1" spans="1:21" s="1" customFormat="1" ht="22.5" customHeight="1" thickBot="1">
      <c r="A1" s="2"/>
      <c r="B1" s="68" t="str">
        <f>IF(SUM(J2:Q11)=0,"ВПЕРЁД!",IF(P10+O10+N10+N9+M9+M8+L8+K8+J8+J6+J7+K6+L6+L5+M5+M4+N2+N3+N4+O2+P2+P3+P4+P5+P6=25,"МОЛОДЕЦ!","Попробуй еще раз."))</f>
        <v>ВПЕРЁД!</v>
      </c>
      <c r="C1" s="67"/>
      <c r="D1" s="67"/>
      <c r="E1" s="19" t="s">
        <v>0</v>
      </c>
      <c r="F1" s="19"/>
      <c r="G1" s="19"/>
      <c r="H1" s="19"/>
      <c r="I1" s="19"/>
      <c r="J1" s="19"/>
      <c r="K1" s="19"/>
      <c r="L1" s="19"/>
      <c r="M1" s="19"/>
      <c r="N1" s="19"/>
      <c r="O1" s="17"/>
      <c r="P1" s="17"/>
      <c r="Q1" s="17"/>
      <c r="R1" s="2"/>
      <c r="S1" s="2"/>
      <c r="T1" s="2"/>
      <c r="U1" s="2"/>
    </row>
    <row r="2" spans="2:22" ht="35.25" customHeight="1" thickTop="1">
      <c r="B2" s="6"/>
      <c r="C2" s="4"/>
      <c r="D2" s="4"/>
      <c r="E2" s="4"/>
      <c r="F2" s="5"/>
      <c r="G2" s="5"/>
      <c r="H2" s="5"/>
      <c r="I2" s="7"/>
      <c r="J2" s="32"/>
      <c r="K2" s="33"/>
      <c r="L2" s="33"/>
      <c r="M2" s="33"/>
      <c r="N2" s="33"/>
      <c r="O2" s="33"/>
      <c r="P2" s="33"/>
      <c r="Q2" s="34"/>
      <c r="R2" s="3"/>
      <c r="S2" s="2"/>
      <c r="T2" s="2"/>
      <c r="U2" s="2"/>
      <c r="V2" s="2"/>
    </row>
    <row r="3" spans="2:22" ht="35.25" customHeight="1">
      <c r="B3" s="8"/>
      <c r="C3" s="14"/>
      <c r="D3" s="9"/>
      <c r="E3" s="14"/>
      <c r="F3" s="9"/>
      <c r="G3" s="9"/>
      <c r="H3" s="9"/>
      <c r="I3" s="10"/>
      <c r="J3" s="35"/>
      <c r="K3" s="36"/>
      <c r="L3" s="36"/>
      <c r="M3" s="36"/>
      <c r="N3" s="36"/>
      <c r="O3" s="36"/>
      <c r="P3" s="36"/>
      <c r="Q3" s="37"/>
      <c r="R3" s="3"/>
      <c r="S3" s="2"/>
      <c r="T3" s="2"/>
      <c r="U3" s="2"/>
      <c r="V3" s="2"/>
    </row>
    <row r="4" spans="2:22" ht="35.25" customHeight="1">
      <c r="B4" s="8"/>
      <c r="C4" s="14"/>
      <c r="D4" s="9"/>
      <c r="E4" s="14"/>
      <c r="F4" s="14"/>
      <c r="G4" s="9"/>
      <c r="H4" s="9"/>
      <c r="I4" s="10"/>
      <c r="J4" s="35"/>
      <c r="K4" s="36"/>
      <c r="L4" s="36"/>
      <c r="M4" s="36"/>
      <c r="N4" s="36"/>
      <c r="O4" s="36"/>
      <c r="P4" s="36"/>
      <c r="Q4" s="37"/>
      <c r="R4" s="3"/>
      <c r="S4" s="2"/>
      <c r="T4" s="2"/>
      <c r="U4" s="2"/>
      <c r="V4" s="2"/>
    </row>
    <row r="5" spans="2:22" ht="35.25" customHeight="1">
      <c r="B5" s="8"/>
      <c r="C5" s="14"/>
      <c r="D5" s="9"/>
      <c r="E5" s="9"/>
      <c r="F5" s="14"/>
      <c r="G5" s="14"/>
      <c r="H5" s="9"/>
      <c r="I5" s="10"/>
      <c r="J5" s="35"/>
      <c r="K5" s="36"/>
      <c r="L5" s="36"/>
      <c r="M5" s="36"/>
      <c r="N5" s="36"/>
      <c r="O5" s="36"/>
      <c r="P5" s="36"/>
      <c r="Q5" s="37"/>
      <c r="R5" s="3"/>
      <c r="S5" s="2"/>
      <c r="T5" s="2"/>
      <c r="U5" s="2"/>
      <c r="V5" s="2"/>
    </row>
    <row r="6" spans="2:22" ht="35.25" customHeight="1">
      <c r="B6" s="8"/>
      <c r="C6" s="14"/>
      <c r="D6" s="14"/>
      <c r="E6" s="9"/>
      <c r="F6" s="9"/>
      <c r="G6" s="14"/>
      <c r="H6" s="14"/>
      <c r="I6" s="16"/>
      <c r="J6" s="35"/>
      <c r="K6" s="36"/>
      <c r="L6" s="36"/>
      <c r="M6" s="36"/>
      <c r="N6" s="36"/>
      <c r="O6" s="36"/>
      <c r="P6" s="36"/>
      <c r="Q6" s="37"/>
      <c r="R6" s="3"/>
      <c r="S6" s="2"/>
      <c r="T6" s="2"/>
      <c r="U6" s="2"/>
      <c r="V6" s="2"/>
    </row>
    <row r="7" spans="2:22" ht="35.25" customHeight="1">
      <c r="B7" s="8"/>
      <c r="C7" s="9"/>
      <c r="D7" s="9"/>
      <c r="E7" s="9"/>
      <c r="F7" s="9"/>
      <c r="G7" s="9"/>
      <c r="H7" s="9"/>
      <c r="I7" s="16"/>
      <c r="J7" s="35"/>
      <c r="K7" s="36"/>
      <c r="L7" s="36"/>
      <c r="M7" s="36"/>
      <c r="N7" s="36"/>
      <c r="O7" s="36"/>
      <c r="P7" s="36"/>
      <c r="Q7" s="37"/>
      <c r="R7" s="3"/>
      <c r="S7" s="2"/>
      <c r="T7" s="2"/>
      <c r="U7" s="2"/>
      <c r="V7" s="2"/>
    </row>
    <row r="8" spans="2:22" ht="35.25" customHeight="1">
      <c r="B8" s="8"/>
      <c r="C8" s="9"/>
      <c r="D8" s="9"/>
      <c r="E8" s="9"/>
      <c r="F8" s="14"/>
      <c r="G8" s="14"/>
      <c r="H8" s="14"/>
      <c r="I8" s="16"/>
      <c r="J8" s="35"/>
      <c r="K8" s="36"/>
      <c r="L8" s="36"/>
      <c r="M8" s="36"/>
      <c r="N8" s="36"/>
      <c r="O8" s="36"/>
      <c r="P8" s="36"/>
      <c r="Q8" s="37"/>
      <c r="R8" s="3"/>
      <c r="S8" s="2"/>
      <c r="T8" s="2"/>
      <c r="U8" s="2"/>
      <c r="V8" s="2"/>
    </row>
    <row r="9" spans="2:22" ht="35.25" customHeight="1">
      <c r="B9" s="8"/>
      <c r="C9" s="9"/>
      <c r="D9" s="9"/>
      <c r="E9" s="14"/>
      <c r="F9" s="14"/>
      <c r="G9" s="9"/>
      <c r="H9" s="9"/>
      <c r="I9" s="10"/>
      <c r="J9" s="35"/>
      <c r="K9" s="36"/>
      <c r="L9" s="36"/>
      <c r="M9" s="36"/>
      <c r="N9" s="36"/>
      <c r="O9" s="36"/>
      <c r="P9" s="36"/>
      <c r="Q9" s="37"/>
      <c r="R9" s="3"/>
      <c r="S9" s="2"/>
      <c r="T9" s="2"/>
      <c r="U9" s="2"/>
      <c r="V9" s="2"/>
    </row>
    <row r="10" spans="2:22" ht="35.25" customHeight="1">
      <c r="B10" s="8"/>
      <c r="C10" s="14"/>
      <c r="D10" s="14"/>
      <c r="E10" s="14"/>
      <c r="F10" s="9"/>
      <c r="G10" s="9"/>
      <c r="H10" s="9"/>
      <c r="I10" s="10"/>
      <c r="J10" s="35"/>
      <c r="K10" s="36"/>
      <c r="L10" s="36"/>
      <c r="M10" s="36"/>
      <c r="N10" s="36"/>
      <c r="O10" s="36"/>
      <c r="P10" s="36"/>
      <c r="Q10" s="37"/>
      <c r="R10" s="3"/>
      <c r="S10" s="2"/>
      <c r="T10" s="2"/>
      <c r="U10" s="2"/>
      <c r="V10" s="2"/>
    </row>
    <row r="11" spans="2:22" ht="35.25" customHeight="1" thickBot="1">
      <c r="B11" s="11"/>
      <c r="C11" s="15"/>
      <c r="D11" s="12"/>
      <c r="E11" s="12"/>
      <c r="F11" s="12"/>
      <c r="G11" s="12"/>
      <c r="H11" s="12"/>
      <c r="I11" s="13"/>
      <c r="J11" s="38"/>
      <c r="K11" s="39"/>
      <c r="L11" s="39"/>
      <c r="M11" s="39"/>
      <c r="N11" s="39"/>
      <c r="O11" s="39"/>
      <c r="P11" s="39"/>
      <c r="Q11" s="40"/>
      <c r="R11" s="3"/>
      <c r="S11" s="2"/>
      <c r="T11" s="2"/>
      <c r="U11" s="2"/>
      <c r="V11" s="2"/>
    </row>
    <row r="12" spans="2:21" ht="15.75" thickTop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4">
    <mergeCell ref="A1:A65536"/>
    <mergeCell ref="R2:V11"/>
    <mergeCell ref="B12:U29"/>
    <mergeCell ref="R1:U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2" customWidth="1"/>
    <col min="2" max="17" width="8.57421875" style="0" customWidth="1"/>
  </cols>
  <sheetData>
    <row r="1" spans="1:21" s="1" customFormat="1" ht="19.5" thickBot="1">
      <c r="A1" s="2"/>
      <c r="B1" s="21" t="str">
        <f>IF(SUM(J2:Q11)=0,"ВПЕРЁД!",IF(P10+O10+O9+N9+N8+N7+O7+P7+J8+P6+J7+P5+O5+N5+M5+L5+L8+L7+L6+L9+K9+J9+J5+J4+J3+J6=26,"МОЛОДЕЦ!","Попробуй еще раз."))</f>
        <v>ВПЕРЁД!</v>
      </c>
      <c r="C1" s="21"/>
      <c r="D1" s="17"/>
      <c r="E1" s="19" t="s">
        <v>0</v>
      </c>
      <c r="F1" s="19"/>
      <c r="G1" s="19"/>
      <c r="H1" s="19"/>
      <c r="I1" s="19"/>
      <c r="J1" s="19"/>
      <c r="K1" s="19"/>
      <c r="L1" s="19"/>
      <c r="M1" s="19"/>
      <c r="N1" s="19"/>
      <c r="O1" s="17"/>
      <c r="P1" s="17"/>
      <c r="Q1" s="17"/>
      <c r="R1" s="2"/>
      <c r="S1" s="2"/>
      <c r="T1" s="2"/>
      <c r="U1" s="2"/>
    </row>
    <row r="2" spans="2:22" ht="35.25" customHeight="1" thickTop="1">
      <c r="B2" s="6"/>
      <c r="C2" s="5"/>
      <c r="D2" s="5"/>
      <c r="E2" s="5"/>
      <c r="F2" s="5"/>
      <c r="G2" s="5"/>
      <c r="H2" s="5"/>
      <c r="I2" s="18"/>
      <c r="J2" s="32"/>
      <c r="K2" s="33"/>
      <c r="L2" s="33"/>
      <c r="M2" s="33"/>
      <c r="N2" s="33"/>
      <c r="O2" s="33"/>
      <c r="P2" s="33"/>
      <c r="Q2" s="34"/>
      <c r="R2" s="3"/>
      <c r="S2" s="2"/>
      <c r="T2" s="2"/>
      <c r="U2" s="2"/>
      <c r="V2" s="2"/>
    </row>
    <row r="3" spans="2:22" ht="35.25" customHeight="1">
      <c r="B3" s="8"/>
      <c r="C3" s="9"/>
      <c r="D3" s="9"/>
      <c r="E3" s="9"/>
      <c r="F3" s="20"/>
      <c r="G3" s="9"/>
      <c r="H3" s="9"/>
      <c r="I3" s="16"/>
      <c r="J3" s="35"/>
      <c r="K3" s="36"/>
      <c r="L3" s="36"/>
      <c r="M3" s="36"/>
      <c r="N3" s="36"/>
      <c r="O3" s="36"/>
      <c r="P3" s="36"/>
      <c r="Q3" s="37"/>
      <c r="R3" s="3"/>
      <c r="S3" s="2"/>
      <c r="T3" s="2"/>
      <c r="U3" s="2"/>
      <c r="V3" s="2"/>
    </row>
    <row r="4" spans="2:22" ht="35.25" customHeight="1">
      <c r="B4" s="8"/>
      <c r="C4" s="9"/>
      <c r="D4" s="9"/>
      <c r="E4" s="9"/>
      <c r="F4" s="9"/>
      <c r="G4" s="9"/>
      <c r="H4" s="9"/>
      <c r="I4" s="16"/>
      <c r="J4" s="35"/>
      <c r="K4" s="36"/>
      <c r="L4" s="36"/>
      <c r="M4" s="36"/>
      <c r="N4" s="36"/>
      <c r="O4" s="36"/>
      <c r="P4" s="36"/>
      <c r="Q4" s="37"/>
      <c r="R4" s="3"/>
      <c r="S4" s="2"/>
      <c r="T4" s="2"/>
      <c r="U4" s="2"/>
      <c r="V4" s="2"/>
    </row>
    <row r="5" spans="2:22" ht="35.25" customHeight="1">
      <c r="B5" s="8"/>
      <c r="C5" s="14"/>
      <c r="D5" s="14"/>
      <c r="E5" s="14"/>
      <c r="F5" s="14"/>
      <c r="G5" s="14"/>
      <c r="H5" s="9"/>
      <c r="I5" s="16"/>
      <c r="J5" s="35"/>
      <c r="K5" s="36"/>
      <c r="L5" s="36"/>
      <c r="M5" s="36"/>
      <c r="N5" s="36"/>
      <c r="O5" s="36"/>
      <c r="P5" s="36"/>
      <c r="Q5" s="37"/>
      <c r="R5" s="3"/>
      <c r="S5" s="2"/>
      <c r="T5" s="2"/>
      <c r="U5" s="2"/>
      <c r="V5" s="2"/>
    </row>
    <row r="6" spans="2:22" ht="35.25" customHeight="1">
      <c r="B6" s="8"/>
      <c r="C6" s="14"/>
      <c r="D6" s="9"/>
      <c r="E6" s="9"/>
      <c r="F6" s="9"/>
      <c r="G6" s="14"/>
      <c r="H6" s="9"/>
      <c r="I6" s="16"/>
      <c r="J6" s="35"/>
      <c r="K6" s="36"/>
      <c r="L6" s="36"/>
      <c r="M6" s="36"/>
      <c r="N6" s="36"/>
      <c r="O6" s="36"/>
      <c r="P6" s="36"/>
      <c r="Q6" s="37"/>
      <c r="R6" s="3"/>
      <c r="S6" s="2"/>
      <c r="T6" s="2"/>
      <c r="U6" s="2"/>
      <c r="V6" s="2"/>
    </row>
    <row r="7" spans="2:22" ht="35.25" customHeight="1">
      <c r="B7" s="8"/>
      <c r="C7" s="14"/>
      <c r="D7" s="14"/>
      <c r="E7" s="14"/>
      <c r="F7" s="9"/>
      <c r="G7" s="14"/>
      <c r="H7" s="9"/>
      <c r="I7" s="16"/>
      <c r="J7" s="35"/>
      <c r="K7" s="36"/>
      <c r="L7" s="36"/>
      <c r="M7" s="36"/>
      <c r="N7" s="36"/>
      <c r="O7" s="36"/>
      <c r="P7" s="36"/>
      <c r="Q7" s="37"/>
      <c r="R7" s="3"/>
      <c r="S7" s="2"/>
      <c r="T7" s="2"/>
      <c r="U7" s="2"/>
      <c r="V7" s="2"/>
    </row>
    <row r="8" spans="2:22" ht="35.25" customHeight="1">
      <c r="B8" s="8"/>
      <c r="C8" s="9"/>
      <c r="D8" s="9"/>
      <c r="E8" s="14"/>
      <c r="F8" s="9"/>
      <c r="G8" s="14"/>
      <c r="H8" s="9"/>
      <c r="I8" s="16"/>
      <c r="J8" s="35"/>
      <c r="K8" s="36"/>
      <c r="L8" s="36"/>
      <c r="M8" s="36"/>
      <c r="N8" s="36"/>
      <c r="O8" s="36"/>
      <c r="P8" s="36"/>
      <c r="Q8" s="37"/>
      <c r="R8" s="3"/>
      <c r="S8" s="2"/>
      <c r="T8" s="2"/>
      <c r="U8" s="2"/>
      <c r="V8" s="2"/>
    </row>
    <row r="9" spans="2:22" ht="35.25" customHeight="1">
      <c r="B9" s="8"/>
      <c r="C9" s="9"/>
      <c r="D9" s="14"/>
      <c r="E9" s="14"/>
      <c r="F9" s="9"/>
      <c r="G9" s="14"/>
      <c r="H9" s="14"/>
      <c r="I9" s="16"/>
      <c r="J9" s="35"/>
      <c r="K9" s="36"/>
      <c r="L9" s="36"/>
      <c r="M9" s="36"/>
      <c r="N9" s="36"/>
      <c r="O9" s="36"/>
      <c r="P9" s="36"/>
      <c r="Q9" s="37"/>
      <c r="R9" s="3"/>
      <c r="S9" s="2"/>
      <c r="T9" s="2"/>
      <c r="U9" s="2"/>
      <c r="V9" s="2"/>
    </row>
    <row r="10" spans="2:22" ht="35.25" customHeight="1">
      <c r="B10" s="8"/>
      <c r="C10" s="14"/>
      <c r="D10" s="14"/>
      <c r="E10" s="9"/>
      <c r="F10" s="9"/>
      <c r="G10" s="9"/>
      <c r="H10" s="9"/>
      <c r="I10" s="10"/>
      <c r="J10" s="35"/>
      <c r="K10" s="36"/>
      <c r="L10" s="36"/>
      <c r="M10" s="36"/>
      <c r="N10" s="36"/>
      <c r="O10" s="36"/>
      <c r="P10" s="36"/>
      <c r="Q10" s="37"/>
      <c r="R10" s="3"/>
      <c r="S10" s="2"/>
      <c r="T10" s="2"/>
      <c r="U10" s="2"/>
      <c r="V10" s="2"/>
    </row>
    <row r="11" spans="2:22" ht="35.25" customHeight="1" thickBot="1">
      <c r="B11" s="11"/>
      <c r="C11" s="15"/>
      <c r="D11" s="12"/>
      <c r="E11" s="12"/>
      <c r="F11" s="12"/>
      <c r="G11" s="12"/>
      <c r="H11" s="12"/>
      <c r="I11" s="13"/>
      <c r="J11" s="38"/>
      <c r="K11" s="39"/>
      <c r="L11" s="39"/>
      <c r="M11" s="39"/>
      <c r="N11" s="39"/>
      <c r="O11" s="39"/>
      <c r="P11" s="39"/>
      <c r="Q11" s="40"/>
      <c r="R11" s="3"/>
      <c r="S11" s="2"/>
      <c r="T11" s="2"/>
      <c r="U11" s="2"/>
      <c r="V11" s="2"/>
    </row>
    <row r="12" spans="2:21" ht="15.75" thickTop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A1:A65536"/>
    <mergeCell ref="R1:U1"/>
    <mergeCell ref="R2:V11"/>
    <mergeCell ref="B12:U29"/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9.140625" style="2" customWidth="1"/>
    <col min="2" max="17" width="8.57421875" style="0" customWidth="1"/>
  </cols>
  <sheetData>
    <row r="1" spans="1:21" s="1" customFormat="1" ht="19.5" thickBot="1">
      <c r="A1" s="2"/>
      <c r="B1" s="21" t="str">
        <f>IF(SUM(J2:Q11)=0,"ВПЕРЁД!",IF(P10+O10+O9+O8+P8+P7+P6+O6+N6+M6+M7+M8+L8+K8+K7+K6+K5+J5+J4+J3+K3+L3+M3+N3+O3+P3=26,"МОЛОДЕЦ!","Попробуй еще раз."))</f>
        <v>ВПЕРЁД!</v>
      </c>
      <c r="C1" s="21"/>
      <c r="D1" s="17"/>
      <c r="E1" s="19" t="s">
        <v>0</v>
      </c>
      <c r="F1" s="19"/>
      <c r="G1" s="19"/>
      <c r="H1" s="19"/>
      <c r="I1" s="19"/>
      <c r="J1" s="19"/>
      <c r="K1" s="19"/>
      <c r="L1" s="19"/>
      <c r="M1" s="19"/>
      <c r="N1" s="19"/>
      <c r="O1" s="17"/>
      <c r="P1" s="17"/>
      <c r="Q1" s="17"/>
      <c r="R1" s="2"/>
      <c r="S1" s="2"/>
      <c r="T1" s="2"/>
      <c r="U1" s="2"/>
    </row>
    <row r="2" spans="2:22" ht="35.25" customHeight="1" thickTop="1">
      <c r="B2" s="6"/>
      <c r="C2" s="5"/>
      <c r="D2" s="5"/>
      <c r="E2" s="5"/>
      <c r="F2" s="5"/>
      <c r="G2" s="5"/>
      <c r="H2" s="5"/>
      <c r="I2" s="7"/>
      <c r="J2" s="32"/>
      <c r="K2" s="33"/>
      <c r="L2" s="33"/>
      <c r="M2" s="33"/>
      <c r="N2" s="33"/>
      <c r="O2" s="33"/>
      <c r="P2" s="33"/>
      <c r="Q2" s="34"/>
      <c r="R2" s="3"/>
      <c r="S2" s="2"/>
      <c r="T2" s="2"/>
      <c r="U2" s="2"/>
      <c r="V2" s="2"/>
    </row>
    <row r="3" spans="2:22" ht="35.25" customHeight="1">
      <c r="B3" s="8"/>
      <c r="C3" s="14"/>
      <c r="D3" s="14"/>
      <c r="E3" s="14"/>
      <c r="F3" s="22"/>
      <c r="G3" s="14"/>
      <c r="H3" s="14"/>
      <c r="I3" s="16"/>
      <c r="J3" s="35"/>
      <c r="K3" s="36"/>
      <c r="L3" s="36"/>
      <c r="M3" s="36"/>
      <c r="N3" s="36"/>
      <c r="O3" s="36"/>
      <c r="P3" s="36"/>
      <c r="Q3" s="37"/>
      <c r="R3" s="3"/>
      <c r="S3" s="2"/>
      <c r="T3" s="2"/>
      <c r="U3" s="2"/>
      <c r="V3" s="2"/>
    </row>
    <row r="4" spans="2:22" ht="35.25" customHeight="1">
      <c r="B4" s="8"/>
      <c r="C4" s="14"/>
      <c r="D4" s="9"/>
      <c r="E4" s="9"/>
      <c r="F4" s="9"/>
      <c r="G4" s="9"/>
      <c r="H4" s="9"/>
      <c r="I4" s="16"/>
      <c r="J4" s="35"/>
      <c r="K4" s="36"/>
      <c r="L4" s="36"/>
      <c r="M4" s="36"/>
      <c r="N4" s="36"/>
      <c r="O4" s="36"/>
      <c r="P4" s="36"/>
      <c r="Q4" s="37"/>
      <c r="R4" s="3"/>
      <c r="S4" s="2"/>
      <c r="T4" s="2"/>
      <c r="U4" s="2"/>
      <c r="V4" s="2"/>
    </row>
    <row r="5" spans="2:22" ht="35.25" customHeight="1">
      <c r="B5" s="8"/>
      <c r="C5" s="9"/>
      <c r="D5" s="9"/>
      <c r="E5" s="9"/>
      <c r="F5" s="9"/>
      <c r="G5" s="9"/>
      <c r="H5" s="14"/>
      <c r="I5" s="16"/>
      <c r="J5" s="35"/>
      <c r="K5" s="36"/>
      <c r="L5" s="36"/>
      <c r="M5" s="36"/>
      <c r="N5" s="36"/>
      <c r="O5" s="36"/>
      <c r="P5" s="36"/>
      <c r="Q5" s="37"/>
      <c r="R5" s="3"/>
      <c r="S5" s="2"/>
      <c r="T5" s="2"/>
      <c r="U5" s="2"/>
      <c r="V5" s="2"/>
    </row>
    <row r="6" spans="2:22" ht="35.25" customHeight="1">
      <c r="B6" s="8"/>
      <c r="C6" s="14"/>
      <c r="D6" s="14"/>
      <c r="E6" s="14"/>
      <c r="F6" s="14"/>
      <c r="G6" s="9"/>
      <c r="H6" s="14"/>
      <c r="I6" s="10"/>
      <c r="J6" s="35"/>
      <c r="K6" s="36"/>
      <c r="L6" s="36"/>
      <c r="M6" s="36"/>
      <c r="N6" s="36"/>
      <c r="O6" s="36"/>
      <c r="P6" s="36"/>
      <c r="Q6" s="37"/>
      <c r="R6" s="3"/>
      <c r="S6" s="2"/>
      <c r="T6" s="2"/>
      <c r="U6" s="2"/>
      <c r="V6" s="2"/>
    </row>
    <row r="7" spans="2:22" ht="35.25" customHeight="1">
      <c r="B7" s="8"/>
      <c r="C7" s="14"/>
      <c r="D7" s="9"/>
      <c r="E7" s="9"/>
      <c r="F7" s="14"/>
      <c r="G7" s="9"/>
      <c r="H7" s="14"/>
      <c r="I7" s="10"/>
      <c r="J7" s="35"/>
      <c r="K7" s="36"/>
      <c r="L7" s="36"/>
      <c r="M7" s="36"/>
      <c r="N7" s="36"/>
      <c r="O7" s="36"/>
      <c r="P7" s="36"/>
      <c r="Q7" s="37"/>
      <c r="R7" s="3"/>
      <c r="S7" s="2"/>
      <c r="T7" s="2"/>
      <c r="U7" s="2"/>
      <c r="V7" s="2"/>
    </row>
    <row r="8" spans="2:22" ht="35.25" customHeight="1">
      <c r="B8" s="8"/>
      <c r="C8" s="14"/>
      <c r="D8" s="14"/>
      <c r="E8" s="9"/>
      <c r="F8" s="14"/>
      <c r="G8" s="14"/>
      <c r="H8" s="14"/>
      <c r="I8" s="10"/>
      <c r="J8" s="35"/>
      <c r="K8" s="36"/>
      <c r="L8" s="36"/>
      <c r="M8" s="36"/>
      <c r="N8" s="36"/>
      <c r="O8" s="36"/>
      <c r="P8" s="36"/>
      <c r="Q8" s="37"/>
      <c r="R8" s="3"/>
      <c r="S8" s="2"/>
      <c r="T8" s="2"/>
      <c r="U8" s="2"/>
      <c r="V8" s="2"/>
    </row>
    <row r="9" spans="2:22" ht="35.25" customHeight="1">
      <c r="B9" s="8"/>
      <c r="C9" s="9"/>
      <c r="D9" s="14"/>
      <c r="E9" s="9"/>
      <c r="F9" s="9"/>
      <c r="G9" s="9"/>
      <c r="H9" s="9"/>
      <c r="I9" s="10"/>
      <c r="J9" s="35"/>
      <c r="K9" s="36"/>
      <c r="L9" s="36"/>
      <c r="M9" s="36"/>
      <c r="N9" s="36"/>
      <c r="O9" s="36"/>
      <c r="P9" s="36"/>
      <c r="Q9" s="37"/>
      <c r="R9" s="3"/>
      <c r="S9" s="2"/>
      <c r="T9" s="2"/>
      <c r="U9" s="2"/>
      <c r="V9" s="2"/>
    </row>
    <row r="10" spans="2:22" ht="35.25" customHeight="1">
      <c r="B10" s="8"/>
      <c r="C10" s="14"/>
      <c r="D10" s="14"/>
      <c r="E10" s="9"/>
      <c r="F10" s="9"/>
      <c r="G10" s="9"/>
      <c r="H10" s="9"/>
      <c r="I10" s="10"/>
      <c r="J10" s="35"/>
      <c r="K10" s="36"/>
      <c r="L10" s="36"/>
      <c r="M10" s="36"/>
      <c r="N10" s="36"/>
      <c r="O10" s="36"/>
      <c r="P10" s="36"/>
      <c r="Q10" s="37"/>
      <c r="R10" s="3"/>
      <c r="S10" s="2"/>
      <c r="T10" s="2"/>
      <c r="U10" s="2"/>
      <c r="V10" s="2"/>
    </row>
    <row r="11" spans="2:22" ht="35.25" customHeight="1" thickBot="1">
      <c r="B11" s="11"/>
      <c r="C11" s="15"/>
      <c r="D11" s="12"/>
      <c r="E11" s="12"/>
      <c r="F11" s="12"/>
      <c r="G11" s="12"/>
      <c r="H11" s="12"/>
      <c r="I11" s="13"/>
      <c r="J11" s="38"/>
      <c r="K11" s="39"/>
      <c r="L11" s="39"/>
      <c r="M11" s="39"/>
      <c r="N11" s="39"/>
      <c r="O11" s="39"/>
      <c r="P11" s="39"/>
      <c r="Q11" s="40"/>
      <c r="R11" s="3"/>
      <c r="S11" s="2"/>
      <c r="T11" s="2"/>
      <c r="U11" s="2"/>
      <c r="V11" s="2"/>
    </row>
    <row r="12" spans="2:21" ht="15.75" thickTop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selectLockedCells="1"/>
  <mergeCells count="5">
    <mergeCell ref="A1:A65536"/>
    <mergeCell ref="B1:C1"/>
    <mergeCell ref="R1:U1"/>
    <mergeCell ref="R2:V11"/>
    <mergeCell ref="B12:U2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Картакова НИ</dc:creator>
  <cp:keywords/>
  <dc:description/>
  <cp:lastModifiedBy>Мария</cp:lastModifiedBy>
  <dcterms:created xsi:type="dcterms:W3CDTF">2012-11-11T19:13:02Z</dcterms:created>
  <dcterms:modified xsi:type="dcterms:W3CDTF">2012-11-11T20:42:46Z</dcterms:modified>
  <cp:category/>
  <cp:version/>
  <cp:contentType/>
  <cp:contentStatus/>
</cp:coreProperties>
</file>